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VREĆE\Prethodno savjetovanj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E11" i="1" l="1"/>
  <c r="E10" i="1"/>
  <c r="E13" i="1" l="1"/>
  <c r="E14" i="1" s="1"/>
</calcChain>
</file>

<file path=xl/sharedStrings.xml><?xml version="1.0" encoding="utf-8"?>
<sst xmlns="http://schemas.openxmlformats.org/spreadsheetml/2006/main" count="17" uniqueCount="17">
  <si>
    <t>Redni broj</t>
  </si>
  <si>
    <t xml:space="preserve">Jedinična cijena, kn/kom </t>
  </si>
  <si>
    <t>1.</t>
  </si>
  <si>
    <t>2.</t>
  </si>
  <si>
    <t>3.</t>
  </si>
  <si>
    <t>PDV</t>
  </si>
  <si>
    <t xml:space="preserve">UKUPNA CIJENA PONUDE S PDV-om </t>
  </si>
  <si>
    <t xml:space="preserve">Opis </t>
  </si>
  <si>
    <t xml:space="preserve">Cijena kn </t>
  </si>
  <si>
    <t>CIJENA PONUDE BEZ PDV-a</t>
  </si>
  <si>
    <t>Okvirna količina, kom</t>
  </si>
  <si>
    <r>
      <t xml:space="preserve">LDPE vreće s logom Fonda za </t>
    </r>
    <r>
      <rPr>
        <b/>
        <sz val="12"/>
        <rFont val="Arial"/>
        <family val="2"/>
        <charset val="238"/>
      </rPr>
      <t>Al/Fe tip 1</t>
    </r>
  </si>
  <si>
    <r>
      <t xml:space="preserve">LDPE vreće s logom Fonda za </t>
    </r>
    <r>
      <rPr>
        <b/>
        <sz val="12"/>
        <rFont val="Arial"/>
        <family val="2"/>
        <charset val="238"/>
      </rPr>
      <t>Al/Fe tip 2</t>
    </r>
  </si>
  <si>
    <r>
      <t xml:space="preserve">LDPE vreće s logom Fonda za </t>
    </r>
    <r>
      <rPr>
        <b/>
        <sz val="12"/>
        <rFont val="Arial"/>
        <family val="2"/>
        <charset val="238"/>
      </rPr>
      <t>Al/Fe tip 3</t>
    </r>
  </si>
  <si>
    <t xml:space="preserve">Grupa 2 </t>
  </si>
  <si>
    <t xml:space="preserve">Troškovnik - Obrazac 3.2.  </t>
  </si>
  <si>
    <t xml:space="preserve">LDPE vreće s logom Fonda za Al/Fe ambalažni otpad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</si>
</sst>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" fontId="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6" fillId="0" borderId="3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0" xfId="0" applyFont="1"/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4" fontId="4" fillId="0" borderId="25" xfId="0" applyNumberFormat="1" applyFont="1" applyFill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17"/>
  <sheetViews>
    <sheetView tabSelected="1" workbookViewId="0">
      <selection activeCell="A6" sqref="A6"/>
    </sheetView>
  </sheetViews>
  <sheetFormatPr defaultRowHeight="15" x14ac:dyDescent="0.25"/>
  <cols>
    <col min="1" max="1" width="7.7109375" customWidth="1"/>
    <col min="2" max="2" width="30.7109375" customWidth="1"/>
    <col min="3" max="5" width="15.7109375" customWidth="1"/>
  </cols>
  <sheetData>
    <row r="2" spans="1:6" ht="15.75" x14ac:dyDescent="0.25">
      <c r="A2" s="15" t="s">
        <v>15</v>
      </c>
    </row>
    <row r="3" spans="1:6" ht="15.75" x14ac:dyDescent="0.25">
      <c r="A3" s="15"/>
    </row>
    <row r="4" spans="1:6" ht="15.75" x14ac:dyDescent="0.25">
      <c r="A4" s="15" t="s">
        <v>14</v>
      </c>
      <c r="B4" s="3"/>
      <c r="C4" s="7"/>
      <c r="D4" s="7"/>
      <c r="E4" s="7"/>
      <c r="F4" s="2"/>
    </row>
    <row r="5" spans="1:6" ht="15.75" x14ac:dyDescent="0.25">
      <c r="A5" s="3"/>
      <c r="B5" s="3"/>
      <c r="C5" s="7"/>
      <c r="D5" s="7"/>
      <c r="E5" s="7"/>
      <c r="F5" s="2"/>
    </row>
    <row r="6" spans="1:6" ht="15.75" x14ac:dyDescent="0.25">
      <c r="A6" s="4" t="s">
        <v>16</v>
      </c>
      <c r="B6" s="4"/>
      <c r="C6" s="8"/>
      <c r="D6" s="8"/>
      <c r="E6" s="8"/>
      <c r="F6" s="2"/>
    </row>
    <row r="7" spans="1:6" ht="16.5" thickBot="1" x14ac:dyDescent="0.3">
      <c r="A7" s="4"/>
      <c r="B7" s="4"/>
      <c r="C7" s="8"/>
      <c r="D7" s="8"/>
      <c r="E7" s="8"/>
      <c r="F7" s="2"/>
    </row>
    <row r="8" spans="1:6" ht="45" customHeight="1" thickBot="1" x14ac:dyDescent="0.3">
      <c r="A8" s="27" t="s">
        <v>0</v>
      </c>
      <c r="B8" s="28" t="s">
        <v>7</v>
      </c>
      <c r="C8" s="28" t="s">
        <v>10</v>
      </c>
      <c r="D8" s="28" t="s">
        <v>1</v>
      </c>
      <c r="E8" s="29" t="s">
        <v>8</v>
      </c>
      <c r="F8" s="2"/>
    </row>
    <row r="9" spans="1:6" ht="45" customHeight="1" x14ac:dyDescent="0.25">
      <c r="A9" s="24" t="s">
        <v>2</v>
      </c>
      <c r="B9" s="9" t="s">
        <v>11</v>
      </c>
      <c r="C9" s="37">
        <v>1000000</v>
      </c>
      <c r="D9" s="25">
        <v>0</v>
      </c>
      <c r="E9" s="26">
        <f>C9*D9</f>
        <v>0</v>
      </c>
      <c r="F9" s="2"/>
    </row>
    <row r="10" spans="1:6" ht="45" customHeight="1" x14ac:dyDescent="0.25">
      <c r="A10" s="1" t="s">
        <v>3</v>
      </c>
      <c r="B10" s="9" t="s">
        <v>12</v>
      </c>
      <c r="C10" s="37">
        <v>220000</v>
      </c>
      <c r="D10" s="16">
        <v>0</v>
      </c>
      <c r="E10" s="10">
        <f>C10*D10</f>
        <v>0</v>
      </c>
      <c r="F10" s="2"/>
    </row>
    <row r="11" spans="1:6" ht="45" customHeight="1" thickBot="1" x14ac:dyDescent="0.3">
      <c r="A11" s="30" t="s">
        <v>4</v>
      </c>
      <c r="B11" s="9" t="s">
        <v>13</v>
      </c>
      <c r="C11" s="37">
        <v>4000</v>
      </c>
      <c r="D11" s="31">
        <v>0</v>
      </c>
      <c r="E11" s="32">
        <f>C11*D11</f>
        <v>0</v>
      </c>
      <c r="F11" s="2"/>
    </row>
    <row r="12" spans="1:6" ht="20.100000000000001" customHeight="1" x14ac:dyDescent="0.25">
      <c r="A12" s="33"/>
      <c r="B12" s="17" t="s">
        <v>9</v>
      </c>
      <c r="C12" s="34"/>
      <c r="D12" s="35"/>
      <c r="E12" s="36">
        <f>SUM(E9:E11)</f>
        <v>0</v>
      </c>
      <c r="F12" s="2"/>
    </row>
    <row r="13" spans="1:6" ht="20.100000000000001" customHeight="1" x14ac:dyDescent="0.25">
      <c r="A13" s="11"/>
      <c r="B13" s="18" t="s">
        <v>5</v>
      </c>
      <c r="C13" s="19"/>
      <c r="D13" s="20"/>
      <c r="E13" s="12">
        <f>E12*0.25</f>
        <v>0</v>
      </c>
      <c r="F13" s="2"/>
    </row>
    <row r="14" spans="1:6" ht="20.100000000000001" customHeight="1" thickBot="1" x14ac:dyDescent="0.3">
      <c r="A14" s="13"/>
      <c r="B14" s="21" t="s">
        <v>6</v>
      </c>
      <c r="C14" s="22"/>
      <c r="D14" s="23"/>
      <c r="E14" s="14">
        <f>SUM(E12:E13)</f>
        <v>0</v>
      </c>
      <c r="F14" s="2"/>
    </row>
    <row r="15" spans="1:6" ht="15.75" x14ac:dyDescent="0.25">
      <c r="A15" s="5"/>
      <c r="B15" s="5"/>
      <c r="C15" s="6"/>
      <c r="D15" s="6"/>
      <c r="E15" s="6"/>
      <c r="F15" s="2"/>
    </row>
    <row r="16" spans="1:6" ht="15.75" x14ac:dyDescent="0.25">
      <c r="A16" s="5"/>
      <c r="B16" s="5"/>
      <c r="C16" s="6"/>
      <c r="D16" s="6"/>
      <c r="E16" s="6"/>
      <c r="F16" s="2"/>
    </row>
    <row r="17" spans="1:6" ht="15.75" x14ac:dyDescent="0.25">
      <c r="A17" s="2"/>
      <c r="B17" s="2"/>
      <c r="C17" s="2"/>
      <c r="D17" s="2"/>
      <c r="E17" s="2"/>
      <c r="F17" s="2"/>
    </row>
  </sheetData>
  <mergeCells count="3">
    <mergeCell ref="B12:D12"/>
    <mergeCell ref="B13:D13"/>
    <mergeCell ref="B14:D14"/>
  </mergeCells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F928185C-1089-4DAC-BCEF-F6F28A0944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Ondina Pičulin</cp:lastModifiedBy>
  <cp:lastPrinted>2020-01-30T12:40:17Z</cp:lastPrinted>
  <dcterms:created xsi:type="dcterms:W3CDTF">2018-04-05T06:26:30Z</dcterms:created>
  <dcterms:modified xsi:type="dcterms:W3CDTF">2020-01-30T12:43:05Z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e347eb4f-5479-4c5a-bd75-35ad63f9c7cf</vt:lpwstr>
  </property>
  <property fmtid="{D5CDD505-2E9C-101B-9397-08002B2CF9AE}" pid="3" name="bjSaver">
    <vt:lpwstr>S2YVVlUQgH2IN4fpwaGtagQmzZ5PeQ1x</vt:lpwstr>
  </property>
  <property fmtid="{D5CDD505-2E9C-101B-9397-08002B2CF9AE}" pid="4" name="bjDocumentSecurityLabel">
    <vt:lpwstr>INTERNO</vt:lpwstr>
  </property>
  <property fmtid="{D5CDD505-2E9C-101B-9397-08002B2CF9AE}" pid="5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6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9" name="bjDocumentLabelXML-0">
    <vt:lpwstr>ames.com/2008/01/sie/internal/label"&gt;&lt;element uid="208ca633-4574-45ac-82f0-9a8210611ca3" value="" /&gt;&lt;/sisl&gt;</vt:lpwstr>
  </property>
</Properties>
</file>